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rveni\Desktop\NABAVA 2025.godina\RAZNI PREHRAMBENI PROIZVODI\"/>
    </mc:Choice>
  </mc:AlternateContent>
  <xr:revisionPtr revIDLastSave="0" documentId="8_{297F6BA8-59AE-48B9-BE4F-6408A822E5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1" l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1" i="1" l="1"/>
  <c r="H69" i="1"/>
  <c r="H63" i="1" l="1"/>
</calcChain>
</file>

<file path=xl/sharedStrings.xml><?xml version="1.0" encoding="utf-8"?>
<sst xmlns="http://schemas.openxmlformats.org/spreadsheetml/2006/main" count="148" uniqueCount="96">
  <si>
    <t>Naziv artikla</t>
  </si>
  <si>
    <t>Okvirna količina</t>
  </si>
  <si>
    <t>kg</t>
  </si>
  <si>
    <t>VRIJEDNOST UKUPNO (bez PDV-a):</t>
  </si>
  <si>
    <t xml:space="preserve">   </t>
  </si>
  <si>
    <t>Rbr</t>
  </si>
  <si>
    <t>Jed. mjere</t>
  </si>
  <si>
    <t>VRIJEDNOST UKUPNO (BEZ PDV-a):</t>
  </si>
  <si>
    <t>PDV (5%):</t>
  </si>
  <si>
    <t>PDV (13%):</t>
  </si>
  <si>
    <t>PDV (25%):</t>
  </si>
  <si>
    <t>VRIJEDNOST UKUPNO (SA PDV-om):</t>
  </si>
  <si>
    <t>Stopa PDV-a (%)</t>
  </si>
  <si>
    <t>Jed. cijena (bez PDV-a)</t>
  </si>
  <si>
    <t>Ukupna cijena (bez PDV-a)</t>
  </si>
  <si>
    <t xml:space="preserve">NAZIV PONUDITELJA: </t>
  </si>
  <si>
    <t xml:space="preserve">ADRESA PONUDITELJA: </t>
  </si>
  <si>
    <t xml:space="preserve">OIB PONUDITELJA: </t>
  </si>
  <si>
    <t>NAZIV NARUČITELJA: ZATVOR U BJELOVARU</t>
  </si>
  <si>
    <t>ADRESA NARUČITELJA: ŠETALIŠTE DR. IVŠE LEBOVIĆA 40, BJELOVAR</t>
  </si>
  <si>
    <t>OIB NARUČITELJA: 81776072137</t>
  </si>
  <si>
    <t>Brašno oštro TIP 400</t>
  </si>
  <si>
    <t>Cimet 20 gr</t>
  </si>
  <si>
    <t>kom</t>
  </si>
  <si>
    <t>Čaj crni 1000 gr</t>
  </si>
  <si>
    <t>Čaj kamilica 250 gr</t>
  </si>
  <si>
    <t>Čaj šipak 1000 gr</t>
  </si>
  <si>
    <t>Čaj voćni 600 gr</t>
  </si>
  <si>
    <t>Čokolada za kuhanje 300 gr</t>
  </si>
  <si>
    <t>Čokoladni namaz</t>
  </si>
  <si>
    <t>Dodatak jelima</t>
  </si>
  <si>
    <t>Gustin 200 gr</t>
  </si>
  <si>
    <t>Juha koncentrat gljive</t>
  </si>
  <si>
    <t>Juha koncentrat goveđa</t>
  </si>
  <si>
    <t>Juha koncentrat kokošja</t>
  </si>
  <si>
    <t>Kaša ječmena</t>
  </si>
  <si>
    <t>Kakao</t>
  </si>
  <si>
    <t>Kavovina 250 gr</t>
  </si>
  <si>
    <t>Kiseli kupus glave</t>
  </si>
  <si>
    <t>Kokosovo brašno</t>
  </si>
  <si>
    <t>Kukuruzna krupica</t>
  </si>
  <si>
    <t>Lisnato tijesto 500 gr. zamrznuto</t>
  </si>
  <si>
    <t>Ljuskice od soje 200 gr.</t>
  </si>
  <si>
    <t>Lješnjaci očišćeni  100 gr.</t>
  </si>
  <si>
    <t>Medaljoni od soje 100 gr.</t>
  </si>
  <si>
    <t>Mlinci</t>
  </si>
  <si>
    <t xml:space="preserve">Margarin dijetni </t>
  </si>
  <si>
    <t>Margarin stolni</t>
  </si>
  <si>
    <t>Med 20 gr.</t>
  </si>
  <si>
    <t>Mak mljeveni 200 gr.</t>
  </si>
  <si>
    <t xml:space="preserve">Orasi mljeveni 200 gr. </t>
  </si>
  <si>
    <t>Oblatne 150 gr.</t>
  </si>
  <si>
    <t>Ocat alkoholni</t>
  </si>
  <si>
    <t>l</t>
  </si>
  <si>
    <t>Octena kiselina esencija 80 % 250 ml</t>
  </si>
  <si>
    <t xml:space="preserve">Pšenićni griz </t>
  </si>
  <si>
    <t>Papar mljeveni</t>
  </si>
  <si>
    <t>Papar u zrnu</t>
  </si>
  <si>
    <t>Paprika mljevena slatka</t>
  </si>
  <si>
    <t>Petit keksi</t>
  </si>
  <si>
    <t>Prašak za pecivo 10 gr.</t>
  </si>
  <si>
    <t xml:space="preserve">Puding vanilija </t>
  </si>
  <si>
    <t>Puding čokolada</t>
  </si>
  <si>
    <t>Riža</t>
  </si>
  <si>
    <t>Senf</t>
  </si>
  <si>
    <t>Sol</t>
  </si>
  <si>
    <t xml:space="preserve">Suho grožđe </t>
  </si>
  <si>
    <t>Suhi peršin list 150 gr</t>
  </si>
  <si>
    <t>Šečer u prahu 500 gr.</t>
  </si>
  <si>
    <t>Šečer</t>
  </si>
  <si>
    <t>Tijesto za savijače 500 gr.</t>
  </si>
  <si>
    <t>Tjestenina pužići</t>
  </si>
  <si>
    <t>Tjestenina špageti</t>
  </si>
  <si>
    <t>Tjestenina za juhu rezanci</t>
  </si>
  <si>
    <t>Ulje biljno</t>
  </si>
  <si>
    <t>lit</t>
  </si>
  <si>
    <t>Vanil šečer 10 gr</t>
  </si>
  <si>
    <t>Vrhnje za šlag</t>
  </si>
  <si>
    <t>Vrhnje za kuhanje 500 ml</t>
  </si>
  <si>
    <t>Ponuđena roba (  proizvođački naziv proizvoda, ili uvoznika, ili robne marke proizvoda, ili trgovca koji stavlja proizvod na tržište  i pakiranje)</t>
  </si>
  <si>
    <t>PRILOG 2 - TROŠKOVNIK - GRUPA 1 - RAZNI PREHRAMBENI PROIZVODI - EV. BROJ NABAVE: JN 9-2025</t>
  </si>
  <si>
    <t xml:space="preserve">MJESTO ISPORUKE:  FCO SKLADIŠTE ZATVORA U BJELOVARU           </t>
  </si>
  <si>
    <t>SVE  STAVKE TROŠKOVNIKA MORAJU BITI  ISPUNJENE.</t>
  </si>
  <si>
    <t xml:space="preserve">IZRAČUN CIJENA ROBE: </t>
  </si>
  <si>
    <t>UPISATI CIJENE PO JEDINICI MJERE ZA SVAKU STAVKU. UKUPNA CIJENA STAVKE IZRAČUNAVA SE KAO UMNOŽAK KOLIČINE STAVKE I CIJENE STAVKE. ZBROJ SVIH UKUPNIH CIJENA STAVKI ČINI CIJENU PONUDE BEZ POREZA NA DODANU VRIJEDNOST. UPISATI STOPE PDV-a, IZRAČUNATI PDV, TE UTVRDITI CIJENU PONUDE S PDV-om. U CIJENU PONUDE S PDV- om URAČUNATI SU SVI TROŠKOVI I POPUSTI .</t>
  </si>
  <si>
    <t xml:space="preserve">KRITERIJ ODABIRA: </t>
  </si>
  <si>
    <t>NAJNIŽA CIJENA PONUDE   S PDV-om.</t>
  </si>
  <si>
    <t xml:space="preserve">(OBZIROM DA KAO NARUČITELJ NE MOŽEMO KORISTITI PRAVO NA ODBITAK PRETPOREZA JER NISMO U SUSTAVU PDV-a USPOREĐIVAT ĆE SE CIJENE PONUDE S POREZOM NA DODANU VRIJEDNOST) </t>
  </si>
  <si>
    <t>ROK VALJANOSTI PONUDE:</t>
  </si>
  <si>
    <t>90 DANA OD ROKA UTVRĐENOG ZA DOSTAVU PONUDA</t>
  </si>
  <si>
    <t xml:space="preserve">NAČIN ODREĐIVANJA CIJENA:  CIJENE  SU TIJEKOM UGOVORNOG RAZDOBLJA  NEPROMJENJIVE. </t>
  </si>
  <si>
    <t>ROK PLAĆANJA:    30 DANA OD DANA ISPORUKE ROBE.</t>
  </si>
  <si>
    <t>IZDAVANJE  RAČUNA:   OBVEZA JE ODABRANOG PONUDITELJA S KOJIM ĆE BITI SKLOPLJEN UGOVOR O NABAVI ZA ISPORUČENU ROBU NARUČITELJU IZDATI E-RAČUN  SA SVIM ELEMENTIMA SUKLADNO ČLANKU 5. ZAKONA O ELEKTRONIČKOM IZDAVANJU RAČUNA (NN 94/2018).</t>
  </si>
  <si>
    <t>U__________________________ 2024.g.</t>
  </si>
  <si>
    <t>pečat, čitko ime i prezime  ovlaštene osobe  ponuditelja</t>
  </si>
  <si>
    <t xml:space="preserve">                  potpis  ovlaštene osobe ponuditelja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</si>
</sst>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 wrapText="1"/>
    </xf>
    <xf numFmtId="4" fontId="3" fillId="0" borderId="4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0" fillId="0" borderId="0" xfId="0"/>
    <xf numFmtId="0" fontId="4" fillId="3" borderId="6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0" fillId="0" borderId="7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0"/>
  <sheetViews>
    <sheetView tabSelected="1" workbookViewId="0">
      <selection activeCell="C6" sqref="C6"/>
    </sheetView>
  </sheetViews>
  <sheetFormatPr defaultRowHeight="31.5" customHeight="1" x14ac:dyDescent="0.25"/>
  <cols>
    <col min="1" max="1" width="3.42578125" customWidth="1"/>
    <col min="2" max="3" width="44.7109375" customWidth="1"/>
    <col min="4" max="4" width="6.85546875" customWidth="1"/>
    <col min="6" max="6" width="12.7109375" customWidth="1"/>
    <col min="7" max="7" width="10.140625" customWidth="1"/>
    <col min="8" max="8" width="16.140625" customWidth="1"/>
  </cols>
  <sheetData>
    <row r="1" spans="1:11" ht="31.5" customHeight="1" x14ac:dyDescent="0.25">
      <c r="A1" s="14" t="s">
        <v>80</v>
      </c>
      <c r="B1" s="14"/>
      <c r="C1" s="14"/>
      <c r="D1" s="14"/>
      <c r="E1" s="14"/>
      <c r="F1" s="14"/>
      <c r="G1" s="14"/>
      <c r="H1" s="14"/>
    </row>
    <row r="2" spans="1:11" ht="31.5" customHeight="1" x14ac:dyDescent="0.25">
      <c r="A2" s="13" t="s">
        <v>18</v>
      </c>
      <c r="B2" s="13"/>
      <c r="C2" s="13"/>
      <c r="D2" s="13"/>
      <c r="E2" s="15" t="s">
        <v>15</v>
      </c>
      <c r="F2" s="15"/>
      <c r="G2" s="15"/>
      <c r="H2" s="15"/>
      <c r="I2" s="16"/>
      <c r="J2" s="16"/>
      <c r="K2" s="16"/>
    </row>
    <row r="3" spans="1:11" ht="31.5" customHeight="1" x14ac:dyDescent="0.25">
      <c r="A3" s="15" t="s">
        <v>19</v>
      </c>
      <c r="B3" s="15"/>
      <c r="C3" s="15"/>
      <c r="D3" s="15"/>
      <c r="E3" s="15" t="s">
        <v>16</v>
      </c>
      <c r="F3" s="15"/>
      <c r="G3" s="15"/>
      <c r="H3" s="15"/>
      <c r="I3" s="16"/>
      <c r="J3" s="16"/>
      <c r="K3" s="16"/>
    </row>
    <row r="4" spans="1:11" ht="31.5" customHeight="1" x14ac:dyDescent="0.25">
      <c r="A4" s="13" t="s">
        <v>20</v>
      </c>
      <c r="B4" s="13"/>
      <c r="C4" s="13"/>
      <c r="D4" s="13"/>
      <c r="E4" s="15" t="s">
        <v>17</v>
      </c>
      <c r="F4" s="15"/>
      <c r="G4" s="15"/>
      <c r="H4" s="15"/>
      <c r="I4" s="16"/>
      <c r="J4" s="16"/>
      <c r="K4" s="16"/>
    </row>
    <row r="5" spans="1:11" ht="18" customHeight="1" thickBot="1" x14ac:dyDescent="0.3">
      <c r="A5" s="21"/>
      <c r="B5" s="21"/>
      <c r="C5" s="21"/>
      <c r="D5" s="21"/>
      <c r="E5" s="21"/>
      <c r="F5" s="21"/>
      <c r="G5" s="21"/>
      <c r="H5" s="21"/>
    </row>
    <row r="6" spans="1:11" ht="65.099999999999994" customHeight="1" thickBot="1" x14ac:dyDescent="0.3">
      <c r="A6" s="1" t="s">
        <v>5</v>
      </c>
      <c r="B6" s="2" t="s">
        <v>0</v>
      </c>
      <c r="C6" s="2" t="s">
        <v>79</v>
      </c>
      <c r="D6" s="2" t="s">
        <v>6</v>
      </c>
      <c r="E6" s="2" t="s">
        <v>1</v>
      </c>
      <c r="F6" s="2" t="s">
        <v>13</v>
      </c>
      <c r="G6" s="2" t="s">
        <v>12</v>
      </c>
      <c r="H6" s="2" t="s">
        <v>14</v>
      </c>
    </row>
    <row r="7" spans="1:11" ht="31.5" customHeight="1" thickBot="1" x14ac:dyDescent="0.3">
      <c r="A7" s="3">
        <v>1</v>
      </c>
      <c r="B7" s="7" t="s">
        <v>21</v>
      </c>
      <c r="C7" s="7"/>
      <c r="D7" s="4" t="s">
        <v>2</v>
      </c>
      <c r="E7" s="5">
        <v>700</v>
      </c>
      <c r="F7" s="8"/>
      <c r="G7" s="8"/>
      <c r="H7" s="9">
        <f>E7*F7</f>
        <v>0</v>
      </c>
    </row>
    <row r="8" spans="1:11" ht="31.5" customHeight="1" thickBot="1" x14ac:dyDescent="0.3">
      <c r="A8" s="3">
        <v>2</v>
      </c>
      <c r="B8" s="7" t="s">
        <v>22</v>
      </c>
      <c r="C8" s="7"/>
      <c r="D8" s="4" t="s">
        <v>23</v>
      </c>
      <c r="E8" s="5">
        <v>200</v>
      </c>
      <c r="F8" s="8"/>
      <c r="G8" s="8"/>
      <c r="H8" s="9">
        <f t="shared" ref="H8:H60" si="0">E8*F8</f>
        <v>0</v>
      </c>
    </row>
    <row r="9" spans="1:11" ht="31.5" customHeight="1" thickBot="1" x14ac:dyDescent="0.3">
      <c r="A9" s="3">
        <v>3</v>
      </c>
      <c r="B9" s="7" t="s">
        <v>24</v>
      </c>
      <c r="C9" s="7"/>
      <c r="D9" s="4" t="s">
        <v>23</v>
      </c>
      <c r="E9" s="5">
        <v>16</v>
      </c>
      <c r="F9" s="8"/>
      <c r="G9" s="8"/>
      <c r="H9" s="9">
        <f t="shared" si="0"/>
        <v>0</v>
      </c>
    </row>
    <row r="10" spans="1:11" ht="31.5" customHeight="1" thickBot="1" x14ac:dyDescent="0.3">
      <c r="A10" s="3">
        <v>4</v>
      </c>
      <c r="B10" s="7" t="s">
        <v>25</v>
      </c>
      <c r="C10" s="7"/>
      <c r="D10" s="4" t="s">
        <v>23</v>
      </c>
      <c r="E10" s="5">
        <v>80</v>
      </c>
      <c r="F10" s="8"/>
      <c r="G10" s="8"/>
      <c r="H10" s="9">
        <f t="shared" si="0"/>
        <v>0</v>
      </c>
    </row>
    <row r="11" spans="1:11" ht="31.5" customHeight="1" thickBot="1" x14ac:dyDescent="0.3">
      <c r="A11" s="3">
        <v>5</v>
      </c>
      <c r="B11" s="7" t="s">
        <v>26</v>
      </c>
      <c r="C11" s="7"/>
      <c r="D11" s="4" t="s">
        <v>23</v>
      </c>
      <c r="E11" s="5">
        <v>50</v>
      </c>
      <c r="F11" s="8"/>
      <c r="G11" s="8"/>
      <c r="H11" s="9">
        <f t="shared" si="0"/>
        <v>0</v>
      </c>
    </row>
    <row r="12" spans="1:11" ht="31.5" customHeight="1" thickBot="1" x14ac:dyDescent="0.3">
      <c r="A12" s="3">
        <v>6</v>
      </c>
      <c r="B12" s="7" t="s">
        <v>27</v>
      </c>
      <c r="C12" s="7"/>
      <c r="D12" s="4" t="s">
        <v>23</v>
      </c>
      <c r="E12" s="5">
        <v>70</v>
      </c>
      <c r="F12" s="8"/>
      <c r="G12" s="8"/>
      <c r="H12" s="9">
        <f t="shared" si="0"/>
        <v>0</v>
      </c>
    </row>
    <row r="13" spans="1:11" ht="31.5" customHeight="1" thickBot="1" x14ac:dyDescent="0.3">
      <c r="A13" s="3">
        <v>7</v>
      </c>
      <c r="B13" s="7" t="s">
        <v>28</v>
      </c>
      <c r="C13" s="7"/>
      <c r="D13" s="4" t="s">
        <v>23</v>
      </c>
      <c r="E13" s="5">
        <v>80</v>
      </c>
      <c r="F13" s="8"/>
      <c r="G13" s="8"/>
      <c r="H13" s="9">
        <f t="shared" si="0"/>
        <v>0</v>
      </c>
    </row>
    <row r="14" spans="1:11" ht="31.5" customHeight="1" thickBot="1" x14ac:dyDescent="0.3">
      <c r="A14" s="3">
        <v>8</v>
      </c>
      <c r="B14" s="7" t="s">
        <v>29</v>
      </c>
      <c r="C14" s="7"/>
      <c r="D14" s="4" t="s">
        <v>2</v>
      </c>
      <c r="E14" s="5">
        <v>250</v>
      </c>
      <c r="F14" s="8"/>
      <c r="G14" s="8"/>
      <c r="H14" s="9">
        <f t="shared" si="0"/>
        <v>0</v>
      </c>
    </row>
    <row r="15" spans="1:11" ht="31.5" customHeight="1" thickBot="1" x14ac:dyDescent="0.3">
      <c r="A15" s="3">
        <v>9</v>
      </c>
      <c r="B15" s="7" t="s">
        <v>30</v>
      </c>
      <c r="C15" s="7"/>
      <c r="D15" s="4" t="s">
        <v>2</v>
      </c>
      <c r="E15" s="5">
        <v>280</v>
      </c>
      <c r="F15" s="8"/>
      <c r="G15" s="8"/>
      <c r="H15" s="9">
        <f t="shared" si="0"/>
        <v>0</v>
      </c>
    </row>
    <row r="16" spans="1:11" ht="31.5" customHeight="1" thickBot="1" x14ac:dyDescent="0.3">
      <c r="A16" s="3">
        <v>10</v>
      </c>
      <c r="B16" s="7" t="s">
        <v>31</v>
      </c>
      <c r="C16" s="7"/>
      <c r="D16" s="4" t="s">
        <v>23</v>
      </c>
      <c r="E16" s="5">
        <v>20</v>
      </c>
      <c r="F16" s="8"/>
      <c r="G16" s="8"/>
      <c r="H16" s="9">
        <f t="shared" si="0"/>
        <v>0</v>
      </c>
    </row>
    <row r="17" spans="1:8" ht="31.5" customHeight="1" thickBot="1" x14ac:dyDescent="0.3">
      <c r="A17" s="3">
        <v>11</v>
      </c>
      <c r="B17" s="7" t="s">
        <v>32</v>
      </c>
      <c r="C17" s="7"/>
      <c r="D17" s="4" t="s">
        <v>2</v>
      </c>
      <c r="E17" s="5">
        <v>50</v>
      </c>
      <c r="F17" s="8"/>
      <c r="G17" s="8"/>
      <c r="H17" s="9">
        <f t="shared" si="0"/>
        <v>0</v>
      </c>
    </row>
    <row r="18" spans="1:8" ht="31.5" customHeight="1" thickBot="1" x14ac:dyDescent="0.3">
      <c r="A18" s="3">
        <v>12</v>
      </c>
      <c r="B18" s="7" t="s">
        <v>33</v>
      </c>
      <c r="C18" s="7"/>
      <c r="D18" s="4" t="s">
        <v>2</v>
      </c>
      <c r="E18" s="5">
        <v>55</v>
      </c>
      <c r="F18" s="8"/>
      <c r="G18" s="8"/>
      <c r="H18" s="9">
        <f t="shared" si="0"/>
        <v>0</v>
      </c>
    </row>
    <row r="19" spans="1:8" ht="31.5" customHeight="1" thickBot="1" x14ac:dyDescent="0.3">
      <c r="A19" s="3">
        <v>13</v>
      </c>
      <c r="B19" s="7" t="s">
        <v>34</v>
      </c>
      <c r="C19" s="7"/>
      <c r="D19" s="4" t="s">
        <v>2</v>
      </c>
      <c r="E19" s="5">
        <v>40</v>
      </c>
      <c r="F19" s="8"/>
      <c r="G19" s="8"/>
      <c r="H19" s="9">
        <f t="shared" si="0"/>
        <v>0</v>
      </c>
    </row>
    <row r="20" spans="1:8" ht="31.5" customHeight="1" thickBot="1" x14ac:dyDescent="0.3">
      <c r="A20" s="3">
        <v>14</v>
      </c>
      <c r="B20" s="7" t="s">
        <v>35</v>
      </c>
      <c r="C20" s="7"/>
      <c r="D20" s="4" t="s">
        <v>2</v>
      </c>
      <c r="E20" s="5">
        <v>30</v>
      </c>
      <c r="F20" s="8"/>
      <c r="G20" s="8"/>
      <c r="H20" s="9">
        <f t="shared" si="0"/>
        <v>0</v>
      </c>
    </row>
    <row r="21" spans="1:8" ht="31.5" customHeight="1" thickBot="1" x14ac:dyDescent="0.3">
      <c r="A21" s="3">
        <v>15</v>
      </c>
      <c r="B21" s="7" t="s">
        <v>36</v>
      </c>
      <c r="C21" s="7"/>
      <c r="D21" s="4" t="s">
        <v>2</v>
      </c>
      <c r="E21" s="5">
        <v>20</v>
      </c>
      <c r="F21" s="8"/>
      <c r="G21" s="8"/>
      <c r="H21" s="9">
        <f t="shared" si="0"/>
        <v>0</v>
      </c>
    </row>
    <row r="22" spans="1:8" ht="31.5" customHeight="1" thickBot="1" x14ac:dyDescent="0.3">
      <c r="A22" s="3">
        <v>16</v>
      </c>
      <c r="B22" s="7" t="s">
        <v>37</v>
      </c>
      <c r="C22" s="7"/>
      <c r="D22" s="4" t="s">
        <v>23</v>
      </c>
      <c r="E22" s="5">
        <v>55</v>
      </c>
      <c r="F22" s="8"/>
      <c r="G22" s="8"/>
      <c r="H22" s="9">
        <f t="shared" si="0"/>
        <v>0</v>
      </c>
    </row>
    <row r="23" spans="1:8" ht="31.5" customHeight="1" thickBot="1" x14ac:dyDescent="0.3">
      <c r="A23" s="3">
        <v>17</v>
      </c>
      <c r="B23" s="7" t="s">
        <v>38</v>
      </c>
      <c r="C23" s="7"/>
      <c r="D23" s="4" t="s">
        <v>2</v>
      </c>
      <c r="E23" s="5">
        <v>100</v>
      </c>
      <c r="F23" s="8"/>
      <c r="G23" s="8"/>
      <c r="H23" s="9">
        <f t="shared" si="0"/>
        <v>0</v>
      </c>
    </row>
    <row r="24" spans="1:8" ht="31.5" customHeight="1" thickBot="1" x14ac:dyDescent="0.3">
      <c r="A24" s="3">
        <v>18</v>
      </c>
      <c r="B24" s="7" t="s">
        <v>39</v>
      </c>
      <c r="C24" s="7"/>
      <c r="D24" s="4" t="s">
        <v>2</v>
      </c>
      <c r="E24" s="5">
        <v>20</v>
      </c>
      <c r="F24" s="8"/>
      <c r="G24" s="8"/>
      <c r="H24" s="9">
        <f t="shared" si="0"/>
        <v>0</v>
      </c>
    </row>
    <row r="25" spans="1:8" ht="31.5" customHeight="1" thickBot="1" x14ac:dyDescent="0.3">
      <c r="A25" s="3">
        <v>19</v>
      </c>
      <c r="B25" s="7" t="s">
        <v>40</v>
      </c>
      <c r="C25" s="7"/>
      <c r="D25" s="4" t="s">
        <v>2</v>
      </c>
      <c r="E25" s="5">
        <v>120</v>
      </c>
      <c r="F25" s="8"/>
      <c r="G25" s="8"/>
      <c r="H25" s="9">
        <f t="shared" si="0"/>
        <v>0</v>
      </c>
    </row>
    <row r="26" spans="1:8" ht="31.5" customHeight="1" thickBot="1" x14ac:dyDescent="0.3">
      <c r="A26" s="3">
        <v>20</v>
      </c>
      <c r="B26" s="7" t="s">
        <v>41</v>
      </c>
      <c r="C26" s="7"/>
      <c r="D26" s="4" t="s">
        <v>23</v>
      </c>
      <c r="E26" s="5">
        <v>20</v>
      </c>
      <c r="F26" s="8"/>
      <c r="G26" s="8"/>
      <c r="H26" s="9">
        <f t="shared" si="0"/>
        <v>0</v>
      </c>
    </row>
    <row r="27" spans="1:8" ht="31.5" customHeight="1" thickBot="1" x14ac:dyDescent="0.3">
      <c r="A27" s="3">
        <v>21</v>
      </c>
      <c r="B27" s="7" t="s">
        <v>42</v>
      </c>
      <c r="C27" s="7"/>
      <c r="D27" s="4" t="s">
        <v>23</v>
      </c>
      <c r="E27" s="5">
        <v>130</v>
      </c>
      <c r="F27" s="8"/>
      <c r="G27" s="8"/>
      <c r="H27" s="9">
        <f t="shared" si="0"/>
        <v>0</v>
      </c>
    </row>
    <row r="28" spans="1:8" ht="31.5" customHeight="1" thickBot="1" x14ac:dyDescent="0.3">
      <c r="A28" s="3">
        <v>22</v>
      </c>
      <c r="B28" s="7" t="s">
        <v>43</v>
      </c>
      <c r="C28" s="7"/>
      <c r="D28" s="4" t="s">
        <v>23</v>
      </c>
      <c r="E28" s="5">
        <v>60</v>
      </c>
      <c r="F28" s="8"/>
      <c r="G28" s="8"/>
      <c r="H28" s="9">
        <f t="shared" si="0"/>
        <v>0</v>
      </c>
    </row>
    <row r="29" spans="1:8" ht="31.5" customHeight="1" thickBot="1" x14ac:dyDescent="0.3">
      <c r="A29" s="3">
        <v>23</v>
      </c>
      <c r="B29" s="7" t="s">
        <v>44</v>
      </c>
      <c r="C29" s="7"/>
      <c r="D29" s="4" t="s">
        <v>23</v>
      </c>
      <c r="E29" s="5">
        <v>130</v>
      </c>
      <c r="F29" s="8"/>
      <c r="G29" s="8"/>
      <c r="H29" s="9">
        <f t="shared" si="0"/>
        <v>0</v>
      </c>
    </row>
    <row r="30" spans="1:8" ht="31.5" customHeight="1" thickBot="1" x14ac:dyDescent="0.3">
      <c r="A30" s="3">
        <v>24</v>
      </c>
      <c r="B30" s="7" t="s">
        <v>45</v>
      </c>
      <c r="C30" s="7"/>
      <c r="D30" s="4" t="s">
        <v>2</v>
      </c>
      <c r="E30" s="5">
        <v>200</v>
      </c>
      <c r="F30" s="8"/>
      <c r="G30" s="8"/>
      <c r="H30" s="9">
        <f t="shared" si="0"/>
        <v>0</v>
      </c>
    </row>
    <row r="31" spans="1:8" ht="31.5" customHeight="1" thickBot="1" x14ac:dyDescent="0.3">
      <c r="A31" s="3">
        <v>25</v>
      </c>
      <c r="B31" s="7" t="s">
        <v>46</v>
      </c>
      <c r="C31" s="7"/>
      <c r="D31" s="4" t="s">
        <v>2</v>
      </c>
      <c r="E31" s="5">
        <v>15</v>
      </c>
      <c r="F31" s="8"/>
      <c r="G31" s="8"/>
      <c r="H31" s="9">
        <f t="shared" si="0"/>
        <v>0</v>
      </c>
    </row>
    <row r="32" spans="1:8" ht="31.5" customHeight="1" thickBot="1" x14ac:dyDescent="0.3">
      <c r="A32" s="3">
        <v>26</v>
      </c>
      <c r="B32" s="7" t="s">
        <v>47</v>
      </c>
      <c r="C32" s="7"/>
      <c r="D32" s="4" t="s">
        <v>2</v>
      </c>
      <c r="E32" s="5">
        <v>200</v>
      </c>
      <c r="F32" s="8"/>
      <c r="G32" s="8"/>
      <c r="H32" s="9">
        <f t="shared" si="0"/>
        <v>0</v>
      </c>
    </row>
    <row r="33" spans="1:8" ht="31.5" customHeight="1" thickBot="1" x14ac:dyDescent="0.3">
      <c r="A33" s="3">
        <v>27</v>
      </c>
      <c r="B33" s="7" t="s">
        <v>48</v>
      </c>
      <c r="C33" s="7"/>
      <c r="D33" s="4" t="s">
        <v>23</v>
      </c>
      <c r="E33" s="5">
        <v>7000</v>
      </c>
      <c r="F33" s="8"/>
      <c r="G33" s="8"/>
      <c r="H33" s="9">
        <f t="shared" si="0"/>
        <v>0</v>
      </c>
    </row>
    <row r="34" spans="1:8" ht="31.5" customHeight="1" thickBot="1" x14ac:dyDescent="0.3">
      <c r="A34" s="3">
        <v>28</v>
      </c>
      <c r="B34" s="7" t="s">
        <v>49</v>
      </c>
      <c r="C34" s="7"/>
      <c r="D34" s="4" t="s">
        <v>23</v>
      </c>
      <c r="E34" s="5">
        <v>390</v>
      </c>
      <c r="F34" s="8"/>
      <c r="G34" s="8"/>
      <c r="H34" s="9">
        <f t="shared" si="0"/>
        <v>0</v>
      </c>
    </row>
    <row r="35" spans="1:8" ht="31.5" customHeight="1" thickBot="1" x14ac:dyDescent="0.3">
      <c r="A35" s="3">
        <v>29</v>
      </c>
      <c r="B35" s="7" t="s">
        <v>50</v>
      </c>
      <c r="C35" s="7"/>
      <c r="D35" s="4" t="s">
        <v>23</v>
      </c>
      <c r="E35" s="5">
        <v>55</v>
      </c>
      <c r="F35" s="8"/>
      <c r="G35" s="8"/>
      <c r="H35" s="9">
        <f t="shared" si="0"/>
        <v>0</v>
      </c>
    </row>
    <row r="36" spans="1:8" ht="31.5" customHeight="1" thickBot="1" x14ac:dyDescent="0.3">
      <c r="A36" s="3">
        <v>30</v>
      </c>
      <c r="B36" s="7" t="s">
        <v>51</v>
      </c>
      <c r="C36" s="7"/>
      <c r="D36" s="4" t="s">
        <v>23</v>
      </c>
      <c r="E36" s="5">
        <v>40</v>
      </c>
      <c r="F36" s="8"/>
      <c r="G36" s="8"/>
      <c r="H36" s="9">
        <f t="shared" si="0"/>
        <v>0</v>
      </c>
    </row>
    <row r="37" spans="1:8" ht="31.5" customHeight="1" thickBot="1" x14ac:dyDescent="0.3">
      <c r="A37" s="3">
        <v>31</v>
      </c>
      <c r="B37" s="7" t="s">
        <v>52</v>
      </c>
      <c r="C37" s="7"/>
      <c r="D37" s="4" t="s">
        <v>53</v>
      </c>
      <c r="E37" s="5">
        <v>250</v>
      </c>
      <c r="F37" s="8"/>
      <c r="G37" s="8"/>
      <c r="H37" s="9">
        <f t="shared" si="0"/>
        <v>0</v>
      </c>
    </row>
    <row r="38" spans="1:8" ht="31.5" customHeight="1" thickBot="1" x14ac:dyDescent="0.3">
      <c r="A38" s="3">
        <v>32</v>
      </c>
      <c r="B38" s="7" t="s">
        <v>54</v>
      </c>
      <c r="C38" s="7"/>
      <c r="D38" s="4" t="s">
        <v>23</v>
      </c>
      <c r="E38" s="5">
        <v>2</v>
      </c>
      <c r="F38" s="8"/>
      <c r="G38" s="8"/>
      <c r="H38" s="9">
        <f t="shared" si="0"/>
        <v>0</v>
      </c>
    </row>
    <row r="39" spans="1:8" ht="31.5" customHeight="1" thickBot="1" x14ac:dyDescent="0.3">
      <c r="A39" s="3">
        <v>33</v>
      </c>
      <c r="B39" s="7" t="s">
        <v>55</v>
      </c>
      <c r="C39" s="7"/>
      <c r="D39" s="4" t="s">
        <v>2</v>
      </c>
      <c r="E39" s="5">
        <v>150</v>
      </c>
      <c r="F39" s="8"/>
      <c r="G39" s="8"/>
      <c r="H39" s="9">
        <f t="shared" si="0"/>
        <v>0</v>
      </c>
    </row>
    <row r="40" spans="1:8" ht="31.5" customHeight="1" thickBot="1" x14ac:dyDescent="0.3">
      <c r="A40" s="3">
        <v>34</v>
      </c>
      <c r="B40" s="7" t="s">
        <v>56</v>
      </c>
      <c r="C40" s="7"/>
      <c r="D40" s="4" t="s">
        <v>2</v>
      </c>
      <c r="E40" s="5">
        <v>30</v>
      </c>
      <c r="F40" s="8"/>
      <c r="G40" s="8"/>
      <c r="H40" s="9">
        <f t="shared" si="0"/>
        <v>0</v>
      </c>
    </row>
    <row r="41" spans="1:8" ht="31.5" customHeight="1" thickBot="1" x14ac:dyDescent="0.3">
      <c r="A41" s="3">
        <v>35</v>
      </c>
      <c r="B41" s="7" t="s">
        <v>57</v>
      </c>
      <c r="C41" s="7"/>
      <c r="D41" s="4" t="s">
        <v>2</v>
      </c>
      <c r="E41" s="5">
        <v>2</v>
      </c>
      <c r="F41" s="8"/>
      <c r="G41" s="8"/>
      <c r="H41" s="9">
        <f t="shared" si="0"/>
        <v>0</v>
      </c>
    </row>
    <row r="42" spans="1:8" ht="31.5" customHeight="1" thickBot="1" x14ac:dyDescent="0.3">
      <c r="A42" s="3">
        <v>36</v>
      </c>
      <c r="B42" s="7" t="s">
        <v>58</v>
      </c>
      <c r="C42" s="7"/>
      <c r="D42" s="4" t="s">
        <v>2</v>
      </c>
      <c r="E42" s="5">
        <v>35</v>
      </c>
      <c r="F42" s="8"/>
      <c r="G42" s="8"/>
      <c r="H42" s="9">
        <f t="shared" si="0"/>
        <v>0</v>
      </c>
    </row>
    <row r="43" spans="1:8" ht="31.5" customHeight="1" thickBot="1" x14ac:dyDescent="0.3">
      <c r="A43" s="3">
        <v>37</v>
      </c>
      <c r="B43" s="7" t="s">
        <v>59</v>
      </c>
      <c r="C43" s="7"/>
      <c r="D43" s="4" t="s">
        <v>2</v>
      </c>
      <c r="E43" s="5">
        <v>40</v>
      </c>
      <c r="F43" s="8"/>
      <c r="G43" s="8"/>
      <c r="H43" s="9">
        <f t="shared" si="0"/>
        <v>0</v>
      </c>
    </row>
    <row r="44" spans="1:8" ht="31.5" customHeight="1" thickBot="1" x14ac:dyDescent="0.3">
      <c r="A44" s="3">
        <v>38</v>
      </c>
      <c r="B44" s="7" t="s">
        <v>60</v>
      </c>
      <c r="C44" s="7"/>
      <c r="D44" s="4" t="s">
        <v>23</v>
      </c>
      <c r="E44" s="5">
        <v>300</v>
      </c>
      <c r="F44" s="8"/>
      <c r="G44" s="8"/>
      <c r="H44" s="9">
        <f t="shared" si="0"/>
        <v>0</v>
      </c>
    </row>
    <row r="45" spans="1:8" ht="31.5" customHeight="1" thickBot="1" x14ac:dyDescent="0.3">
      <c r="A45" s="3">
        <v>39</v>
      </c>
      <c r="B45" s="7" t="s">
        <v>61</v>
      </c>
      <c r="C45" s="7"/>
      <c r="D45" s="4" t="s">
        <v>2</v>
      </c>
      <c r="E45" s="5">
        <v>20</v>
      </c>
      <c r="F45" s="8"/>
      <c r="G45" s="8"/>
      <c r="H45" s="9">
        <f t="shared" si="0"/>
        <v>0</v>
      </c>
    </row>
    <row r="46" spans="1:8" ht="31.5" customHeight="1" thickBot="1" x14ac:dyDescent="0.3">
      <c r="A46" s="3">
        <v>40</v>
      </c>
      <c r="B46" s="7" t="s">
        <v>62</v>
      </c>
      <c r="C46" s="7"/>
      <c r="D46" s="4" t="s">
        <v>2</v>
      </c>
      <c r="E46" s="5">
        <v>30</v>
      </c>
      <c r="F46" s="8"/>
      <c r="G46" s="8"/>
      <c r="H46" s="9">
        <f t="shared" si="0"/>
        <v>0</v>
      </c>
    </row>
    <row r="47" spans="1:8" ht="31.5" customHeight="1" thickBot="1" x14ac:dyDescent="0.3">
      <c r="A47" s="3">
        <v>41</v>
      </c>
      <c r="B47" s="7" t="s">
        <v>63</v>
      </c>
      <c r="C47" s="7"/>
      <c r="D47" s="4" t="s">
        <v>2</v>
      </c>
      <c r="E47" s="5">
        <v>490</v>
      </c>
      <c r="F47" s="8"/>
      <c r="G47" s="8"/>
      <c r="H47" s="9">
        <f t="shared" si="0"/>
        <v>0</v>
      </c>
    </row>
    <row r="48" spans="1:8" ht="31.5" customHeight="1" thickBot="1" x14ac:dyDescent="0.3">
      <c r="A48" s="3">
        <v>42</v>
      </c>
      <c r="B48" s="7" t="s">
        <v>64</v>
      </c>
      <c r="C48" s="7"/>
      <c r="D48" s="4" t="s">
        <v>2</v>
      </c>
      <c r="E48" s="5">
        <v>200</v>
      </c>
      <c r="F48" s="8"/>
      <c r="G48" s="8"/>
      <c r="H48" s="9">
        <f t="shared" si="0"/>
        <v>0</v>
      </c>
    </row>
    <row r="49" spans="1:8" ht="31.5" customHeight="1" thickBot="1" x14ac:dyDescent="0.3">
      <c r="A49" s="3">
        <v>43</v>
      </c>
      <c r="B49" s="7" t="s">
        <v>65</v>
      </c>
      <c r="C49" s="7"/>
      <c r="D49" s="4" t="s">
        <v>2</v>
      </c>
      <c r="E49" s="5">
        <v>285</v>
      </c>
      <c r="F49" s="8"/>
      <c r="G49" s="8"/>
      <c r="H49" s="9">
        <f t="shared" si="0"/>
        <v>0</v>
      </c>
    </row>
    <row r="50" spans="1:8" ht="31.5" customHeight="1" thickBot="1" x14ac:dyDescent="0.3">
      <c r="A50" s="3">
        <v>44</v>
      </c>
      <c r="B50" s="7" t="s">
        <v>66</v>
      </c>
      <c r="C50" s="7"/>
      <c r="D50" s="4" t="s">
        <v>2</v>
      </c>
      <c r="E50" s="5">
        <v>10</v>
      </c>
      <c r="F50" s="8"/>
      <c r="G50" s="8"/>
      <c r="H50" s="9">
        <f t="shared" si="0"/>
        <v>0</v>
      </c>
    </row>
    <row r="51" spans="1:8" ht="31.5" customHeight="1" thickBot="1" x14ac:dyDescent="0.3">
      <c r="A51" s="3">
        <v>45</v>
      </c>
      <c r="B51" s="7" t="s">
        <v>67</v>
      </c>
      <c r="C51" s="7"/>
      <c r="D51" s="4" t="s">
        <v>23</v>
      </c>
      <c r="E51" s="5">
        <v>50</v>
      </c>
      <c r="F51" s="8"/>
      <c r="G51" s="8"/>
      <c r="H51" s="9">
        <f t="shared" si="0"/>
        <v>0</v>
      </c>
    </row>
    <row r="52" spans="1:8" ht="31.5" customHeight="1" thickBot="1" x14ac:dyDescent="0.3">
      <c r="A52" s="3">
        <v>46</v>
      </c>
      <c r="B52" s="7" t="s">
        <v>68</v>
      </c>
      <c r="C52" s="7"/>
      <c r="D52" s="4" t="s">
        <v>23</v>
      </c>
      <c r="E52" s="5">
        <v>35</v>
      </c>
      <c r="F52" s="8"/>
      <c r="G52" s="8"/>
      <c r="H52" s="9">
        <f t="shared" si="0"/>
        <v>0</v>
      </c>
    </row>
    <row r="53" spans="1:8" ht="31.5" customHeight="1" thickBot="1" x14ac:dyDescent="0.3">
      <c r="A53" s="3">
        <v>47</v>
      </c>
      <c r="B53" s="7" t="s">
        <v>69</v>
      </c>
      <c r="C53" s="7"/>
      <c r="D53" s="4" t="s">
        <v>2</v>
      </c>
      <c r="E53" s="5">
        <v>910</v>
      </c>
      <c r="F53" s="8"/>
      <c r="G53" s="8"/>
      <c r="H53" s="9">
        <f t="shared" si="0"/>
        <v>0</v>
      </c>
    </row>
    <row r="54" spans="1:8" ht="31.5" customHeight="1" thickBot="1" x14ac:dyDescent="0.3">
      <c r="A54" s="3">
        <v>48</v>
      </c>
      <c r="B54" s="7" t="s">
        <v>70</v>
      </c>
      <c r="C54" s="7"/>
      <c r="D54" s="4" t="s">
        <v>23</v>
      </c>
      <c r="E54" s="5">
        <v>400</v>
      </c>
      <c r="F54" s="8"/>
      <c r="G54" s="8"/>
      <c r="H54" s="9">
        <f t="shared" si="0"/>
        <v>0</v>
      </c>
    </row>
    <row r="55" spans="1:8" ht="31.5" customHeight="1" thickBot="1" x14ac:dyDescent="0.3">
      <c r="A55" s="3">
        <v>49</v>
      </c>
      <c r="B55" s="7" t="s">
        <v>71</v>
      </c>
      <c r="C55" s="7"/>
      <c r="D55" s="4" t="s">
        <v>2</v>
      </c>
      <c r="E55" s="5">
        <v>600</v>
      </c>
      <c r="F55" s="8"/>
      <c r="G55" s="8"/>
      <c r="H55" s="9">
        <f t="shared" si="0"/>
        <v>0</v>
      </c>
    </row>
    <row r="56" spans="1:8" ht="31.5" customHeight="1" thickBot="1" x14ac:dyDescent="0.3">
      <c r="A56" s="3">
        <v>50</v>
      </c>
      <c r="B56" s="7" t="s">
        <v>72</v>
      </c>
      <c r="C56" s="7"/>
      <c r="D56" s="4" t="s">
        <v>2</v>
      </c>
      <c r="E56" s="5">
        <v>700</v>
      </c>
      <c r="F56" s="8"/>
      <c r="G56" s="8"/>
      <c r="H56" s="9">
        <f t="shared" si="0"/>
        <v>0</v>
      </c>
    </row>
    <row r="57" spans="1:8" ht="31.5" customHeight="1" thickBot="1" x14ac:dyDescent="0.3">
      <c r="A57" s="3">
        <v>51</v>
      </c>
      <c r="B57" s="7" t="s">
        <v>73</v>
      </c>
      <c r="C57" s="7"/>
      <c r="D57" s="4" t="s">
        <v>2</v>
      </c>
      <c r="E57" s="5">
        <v>130</v>
      </c>
      <c r="F57" s="8"/>
      <c r="G57" s="8"/>
      <c r="H57" s="9">
        <f t="shared" si="0"/>
        <v>0</v>
      </c>
    </row>
    <row r="58" spans="1:8" ht="31.5" customHeight="1" thickBot="1" x14ac:dyDescent="0.3">
      <c r="A58" s="3">
        <v>52</v>
      </c>
      <c r="B58" s="7" t="s">
        <v>74</v>
      </c>
      <c r="C58" s="7"/>
      <c r="D58" s="4" t="s">
        <v>75</v>
      </c>
      <c r="E58" s="5">
        <v>1400</v>
      </c>
      <c r="F58" s="8"/>
      <c r="G58" s="8"/>
      <c r="H58" s="9">
        <f t="shared" si="0"/>
        <v>0</v>
      </c>
    </row>
    <row r="59" spans="1:8" ht="31.5" customHeight="1" thickBot="1" x14ac:dyDescent="0.3">
      <c r="A59" s="3">
        <v>53</v>
      </c>
      <c r="B59" s="7" t="s">
        <v>76</v>
      </c>
      <c r="C59" s="7"/>
      <c r="D59" s="4" t="s">
        <v>23</v>
      </c>
      <c r="E59" s="5">
        <v>400</v>
      </c>
      <c r="F59" s="8"/>
      <c r="G59" s="8"/>
      <c r="H59" s="9">
        <f t="shared" si="0"/>
        <v>0</v>
      </c>
    </row>
    <row r="60" spans="1:8" ht="31.5" customHeight="1" thickBot="1" x14ac:dyDescent="0.3">
      <c r="A60" s="3">
        <v>54</v>
      </c>
      <c r="B60" s="7" t="s">
        <v>77</v>
      </c>
      <c r="C60" s="7"/>
      <c r="D60" s="4" t="s">
        <v>75</v>
      </c>
      <c r="E60" s="5">
        <v>30</v>
      </c>
      <c r="F60" s="8"/>
      <c r="G60" s="8"/>
      <c r="H60" s="9">
        <f t="shared" si="0"/>
        <v>0</v>
      </c>
    </row>
    <row r="61" spans="1:8" ht="31.5" customHeight="1" thickBot="1" x14ac:dyDescent="0.3">
      <c r="A61" s="3">
        <v>55</v>
      </c>
      <c r="B61" s="7" t="s">
        <v>78</v>
      </c>
      <c r="C61" s="7"/>
      <c r="D61" s="4" t="s">
        <v>23</v>
      </c>
      <c r="E61" s="4">
        <v>200</v>
      </c>
      <c r="F61" s="8"/>
      <c r="G61" s="8"/>
      <c r="H61" s="9">
        <f>E61*F61</f>
        <v>0</v>
      </c>
    </row>
    <row r="62" spans="1:8" ht="16.5" customHeight="1" thickBot="1" x14ac:dyDescent="0.3">
      <c r="A62" s="20"/>
      <c r="B62" s="20"/>
      <c r="C62" s="20"/>
      <c r="D62" s="20"/>
      <c r="E62" s="20"/>
      <c r="F62" s="20"/>
      <c r="G62" s="20"/>
      <c r="H62" s="20"/>
    </row>
    <row r="63" spans="1:8" ht="23.25" customHeight="1" thickBot="1" x14ac:dyDescent="0.3">
      <c r="A63" s="22" t="s">
        <v>3</v>
      </c>
      <c r="B63" s="23"/>
      <c r="C63" s="23"/>
      <c r="D63" s="23"/>
      <c r="E63" s="23"/>
      <c r="F63" s="23"/>
      <c r="G63" s="24"/>
      <c r="H63" s="10">
        <f>SUM(H7:H61)</f>
        <v>0</v>
      </c>
    </row>
    <row r="64" spans="1:8" ht="15" customHeight="1" thickBot="1" x14ac:dyDescent="0.3">
      <c r="A64" s="25"/>
      <c r="B64" s="25"/>
      <c r="C64" s="25"/>
      <c r="D64" s="25"/>
      <c r="E64" s="25"/>
      <c r="F64" s="25"/>
      <c r="G64" s="25"/>
      <c r="H64" s="25"/>
    </row>
    <row r="65" spans="1:13" ht="27" customHeight="1" thickBot="1" x14ac:dyDescent="0.3">
      <c r="A65" s="17" t="s">
        <v>7</v>
      </c>
      <c r="B65" s="18"/>
      <c r="C65" s="18"/>
      <c r="D65" s="18"/>
      <c r="E65" s="18"/>
      <c r="F65" s="18"/>
      <c r="G65" s="19"/>
      <c r="H65" s="11"/>
      <c r="I65" s="6" t="s">
        <v>4</v>
      </c>
    </row>
    <row r="66" spans="1:13" ht="25.5" customHeight="1" thickBot="1" x14ac:dyDescent="0.3">
      <c r="A66" s="17" t="s">
        <v>8</v>
      </c>
      <c r="B66" s="18"/>
      <c r="C66" s="18"/>
      <c r="D66" s="18"/>
      <c r="E66" s="18"/>
      <c r="F66" s="18"/>
      <c r="G66" s="19"/>
      <c r="H66" s="11"/>
      <c r="I66" s="6" t="s">
        <v>4</v>
      </c>
    </row>
    <row r="67" spans="1:13" ht="25.5" customHeight="1" thickBot="1" x14ac:dyDescent="0.3">
      <c r="A67" s="17" t="s">
        <v>9</v>
      </c>
      <c r="B67" s="18"/>
      <c r="C67" s="18"/>
      <c r="D67" s="18"/>
      <c r="E67" s="18"/>
      <c r="F67" s="18"/>
      <c r="G67" s="19"/>
      <c r="H67" s="11"/>
    </row>
    <row r="68" spans="1:13" ht="26.25" customHeight="1" thickBot="1" x14ac:dyDescent="0.3">
      <c r="A68" s="17" t="s">
        <v>10</v>
      </c>
      <c r="B68" s="18"/>
      <c r="C68" s="18"/>
      <c r="D68" s="18"/>
      <c r="E68" s="18"/>
      <c r="F68" s="18"/>
      <c r="G68" s="19"/>
      <c r="H68" s="11"/>
    </row>
    <row r="69" spans="1:13" ht="27" customHeight="1" thickBot="1" x14ac:dyDescent="0.3">
      <c r="A69" s="17" t="s">
        <v>11</v>
      </c>
      <c r="B69" s="18"/>
      <c r="C69" s="18"/>
      <c r="D69" s="18"/>
      <c r="E69" s="18"/>
      <c r="F69" s="18"/>
      <c r="G69" s="19"/>
      <c r="H69" s="11">
        <f>SUM(H65:H68)</f>
        <v>0</v>
      </c>
    </row>
    <row r="72" spans="1:13" ht="31.5" customHeight="1" x14ac:dyDescent="0.25">
      <c r="B72" s="26" t="s">
        <v>81</v>
      </c>
      <c r="C72" s="26"/>
    </row>
    <row r="73" spans="1:13" ht="31.5" customHeight="1" x14ac:dyDescent="0.25">
      <c r="B73" s="26" t="s">
        <v>82</v>
      </c>
      <c r="C73" s="26"/>
    </row>
    <row r="74" spans="1:13" ht="60" customHeight="1" x14ac:dyDescent="0.25">
      <c r="B74" s="12" t="s">
        <v>83</v>
      </c>
      <c r="D74" s="27" t="s">
        <v>84</v>
      </c>
      <c r="E74" s="27"/>
      <c r="F74" s="27"/>
      <c r="G74" s="27"/>
      <c r="H74" s="27"/>
      <c r="I74" s="27"/>
      <c r="J74" s="27"/>
      <c r="K74" s="27"/>
      <c r="L74" s="27"/>
      <c r="M74" s="27"/>
    </row>
    <row r="75" spans="1:13" ht="31.5" customHeight="1" x14ac:dyDescent="0.25">
      <c r="B75" s="12" t="s">
        <v>85</v>
      </c>
      <c r="D75" s="26" t="s">
        <v>86</v>
      </c>
      <c r="E75" s="26"/>
      <c r="F75" s="26"/>
      <c r="G75" s="26"/>
      <c r="H75" s="26"/>
    </row>
    <row r="76" spans="1:13" ht="39.950000000000003" customHeight="1" x14ac:dyDescent="0.25">
      <c r="B76" s="27" t="s">
        <v>87</v>
      </c>
      <c r="C76" s="27"/>
    </row>
    <row r="77" spans="1:13" ht="31.5" customHeight="1" x14ac:dyDescent="0.25">
      <c r="B77" s="12" t="s">
        <v>88</v>
      </c>
      <c r="D77" s="27" t="s">
        <v>89</v>
      </c>
      <c r="E77" s="27"/>
      <c r="F77" s="27"/>
      <c r="G77" s="27"/>
      <c r="H77" s="27"/>
      <c r="I77" s="27"/>
    </row>
    <row r="78" spans="1:13" ht="31.5" customHeight="1" x14ac:dyDescent="0.25">
      <c r="B78" s="27" t="s">
        <v>90</v>
      </c>
      <c r="C78" s="27"/>
    </row>
    <row r="81" spans="2:10" ht="31.5" customHeight="1" x14ac:dyDescent="0.25">
      <c r="B81" s="27" t="s">
        <v>91</v>
      </c>
      <c r="C81" s="27"/>
    </row>
    <row r="82" spans="2:10" ht="39.950000000000003" customHeight="1" x14ac:dyDescent="0.25">
      <c r="B82" s="27" t="s">
        <v>92</v>
      </c>
      <c r="C82" s="27"/>
      <c r="D82" s="27"/>
      <c r="E82" s="27"/>
      <c r="F82" s="27"/>
    </row>
    <row r="85" spans="2:10" ht="31.5" customHeight="1" x14ac:dyDescent="0.25">
      <c r="F85" s="28"/>
      <c r="G85" s="28"/>
      <c r="H85" s="28"/>
      <c r="I85" s="28"/>
    </row>
    <row r="86" spans="2:10" ht="31.5" customHeight="1" x14ac:dyDescent="0.25">
      <c r="B86" s="12" t="s">
        <v>93</v>
      </c>
      <c r="F86" s="27" t="s">
        <v>94</v>
      </c>
      <c r="G86" s="27"/>
      <c r="H86" s="27"/>
      <c r="I86" s="27"/>
      <c r="J86" s="27"/>
    </row>
    <row r="89" spans="2:10" ht="31.5" customHeight="1" x14ac:dyDescent="0.25">
      <c r="F89" s="28"/>
      <c r="G89" s="28"/>
      <c r="H89" s="28"/>
      <c r="I89" s="28"/>
    </row>
    <row r="90" spans="2:10" ht="31.5" customHeight="1" x14ac:dyDescent="0.25">
      <c r="F90" s="27" t="s">
        <v>95</v>
      </c>
      <c r="G90" s="27"/>
      <c r="H90" s="27"/>
      <c r="I90" s="27"/>
      <c r="J90" s="27"/>
    </row>
  </sheetData>
  <mergeCells count="29">
    <mergeCell ref="F90:J90"/>
    <mergeCell ref="F89:I89"/>
    <mergeCell ref="F85:I85"/>
    <mergeCell ref="D77:I77"/>
    <mergeCell ref="B78:C78"/>
    <mergeCell ref="B81:C81"/>
    <mergeCell ref="B82:F82"/>
    <mergeCell ref="F86:J86"/>
    <mergeCell ref="B72:C72"/>
    <mergeCell ref="B73:C73"/>
    <mergeCell ref="D74:M74"/>
    <mergeCell ref="D75:H75"/>
    <mergeCell ref="B76:C76"/>
    <mergeCell ref="A68:G68"/>
    <mergeCell ref="A69:G69"/>
    <mergeCell ref="A62:H62"/>
    <mergeCell ref="A5:H5"/>
    <mergeCell ref="A63:G63"/>
    <mergeCell ref="A65:G65"/>
    <mergeCell ref="A66:G66"/>
    <mergeCell ref="A67:G67"/>
    <mergeCell ref="A64:H64"/>
    <mergeCell ref="A4:D4"/>
    <mergeCell ref="A1:H1"/>
    <mergeCell ref="A2:D2"/>
    <mergeCell ref="A3:D3"/>
    <mergeCell ref="E2:K2"/>
    <mergeCell ref="E3:K3"/>
    <mergeCell ref="E4:K4"/>
  </mergeCells>
  <pageMargins left="0.70866141732283472" right="0.70866141732283472" top="0.74803149606299213" bottom="0.74803149606299213" header="0.31496062992125984" footer="0.31496062992125984"/>
  <pageSetup paperSize="9" scale="7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Iva Drveni</cp:lastModifiedBy>
  <cp:lastPrinted>2023-08-17T12:35:26Z</cp:lastPrinted>
  <dcterms:created xsi:type="dcterms:W3CDTF">2016-02-04T06:39:58Z</dcterms:created>
  <dcterms:modified xsi:type="dcterms:W3CDTF">2024-11-29T09:04:35Z</dcterms:modified>
</cp:coreProperties>
</file>